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3"/>
  </bookViews>
  <sheets>
    <sheet name="Sheet1" sheetId="1" r:id="rId1"/>
    <sheet name="Sheet2" sheetId="2" r:id="rId2"/>
    <sheet name="Sheet4" sheetId="4" r:id="rId3"/>
    <sheet name="Sheet3" sheetId="3" r:id="rId4"/>
  </sheets>
  <definedNames>
    <definedName name="_xlnm.Print_Area" localSheetId="0">Sheet1!$A$1:$F$16</definedName>
  </definedNames>
  <calcPr calcId="144525"/>
</workbook>
</file>

<file path=xl/sharedStrings.xml><?xml version="1.0" encoding="utf-8"?>
<sst xmlns="http://schemas.openxmlformats.org/spreadsheetml/2006/main" count="72" uniqueCount="38">
  <si>
    <t>吉祥窗帘布艺报价单</t>
  </si>
  <si>
    <t>工程名称：三明市碧湖干部周转房项目</t>
  </si>
  <si>
    <t>序  号</t>
  </si>
  <si>
    <t>名  称</t>
  </si>
  <si>
    <t>单  位</t>
  </si>
  <si>
    <t>数  量</t>
  </si>
  <si>
    <t>单  价</t>
  </si>
  <si>
    <t>金  额</t>
  </si>
  <si>
    <t>黑丝绒压花精密遮光布</t>
  </si>
  <si>
    <t>米</t>
  </si>
  <si>
    <t>纯棉白布头</t>
  </si>
  <si>
    <t>加厚铝合金罗马杆</t>
  </si>
  <si>
    <t>铝合金弯轨道</t>
  </si>
  <si>
    <t>烤漆防锈布叉</t>
  </si>
  <si>
    <t>个</t>
  </si>
  <si>
    <t>合计</t>
  </si>
  <si>
    <t>备注：碧湖196幢b座11、12楼4套，13、14、15、16楼共8套，另D幢6楼2套，共14套的窗帘材料用量</t>
  </si>
  <si>
    <t>三明市梅列区吉祥窗帘布艺店</t>
  </si>
  <si>
    <t>新 世 界 窗  帘  报  价  单</t>
  </si>
  <si>
    <t>备注</t>
  </si>
  <si>
    <t>三明市三元区新世界窗帘经营部</t>
  </si>
  <si>
    <t>投标报价一览表</t>
  </si>
  <si>
    <t>工程名称：碧湖196幢D座2单位人才公寓（50套）窗帘采购比选项目</t>
  </si>
  <si>
    <t>施工品类</t>
  </si>
  <si>
    <t>图   片</t>
  </si>
  <si>
    <t>产品参数</t>
  </si>
  <si>
    <t>型号</t>
  </si>
  <si>
    <t>单位</t>
  </si>
  <si>
    <t>数量</t>
  </si>
  <si>
    <r>
      <t>单价</t>
    </r>
    <r>
      <rPr>
        <sz val="9"/>
        <color theme="1"/>
        <rFont val="宋体"/>
        <charset val="134"/>
        <scheme val="minor"/>
      </rPr>
      <t>（元）</t>
    </r>
  </si>
  <si>
    <t>金额</t>
  </si>
  <si>
    <t>1. 基本材质 100%涤纶；2.  缩水率：900g/ m；3. 紫外线遮光率≥99%；4. 防火国标B1级（标准gb 20286-2006）；5. 耐光色牢度≤5级；6. 抗菌 ：对金黄葡萄球菌、大肠杆菌、白色念球菌、霉菌、真菌具有抑菌性能；7. 重金属含量标准 （汞）&lt;0.02 mg/kg。</t>
  </si>
  <si>
    <t>宽度75mm,双线，密度高，耐用（纬向纬棉，经向纬涤）</t>
  </si>
  <si>
    <t>主杆材质高强度电泳太空铝，表面全轨电喷电泳工艺，静音线位置壁厚3.5mm.</t>
  </si>
  <si>
    <t>1.采用6063 T5 F51基材；2.铝合金拉丝工艺；3.上罩壁厚≥1.95mm，内卷管壁厚≥1mm，保证宽度3m上罩和内管不会弯曲；4.搞拉强度≥N/mm²；规定非比例延伸强度：≥185N/mm²。</t>
  </si>
  <si>
    <t>AL13610铝合金</t>
  </si>
  <si>
    <t>金属S形，长度71mm，单个重量11g左右。</t>
  </si>
  <si>
    <t>备注：碧湖新村196幢D座2单元50套的窗帘材料用量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</si>
</sst>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22"/>
      <color theme="1"/>
      <name val="方正仿宋简体"/>
      <charset val="134"/>
    </font>
    <font>
      <sz val="12"/>
      <color theme="1"/>
      <name val="方正仿宋简体"/>
      <charset val="134"/>
    </font>
    <font>
      <b/>
      <sz val="12"/>
      <color theme="1"/>
      <name val="仿宋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仿宋"/>
      <charset val="134"/>
    </font>
    <font>
      <sz val="12"/>
      <color theme="1"/>
      <name val="方正报宋简体"/>
      <charset val="134"/>
    </font>
    <font>
      <sz val="22"/>
      <color theme="1"/>
      <name val="方正黑体简体"/>
      <charset val="134"/>
    </font>
    <font>
      <sz val="11"/>
      <color theme="1"/>
      <name val="方正黑体简体"/>
      <charset val="134"/>
    </font>
    <font>
      <sz val="16"/>
      <color theme="1"/>
      <name val="方正黑体简体"/>
      <charset val="134"/>
    </font>
    <font>
      <sz val="12"/>
      <color theme="1"/>
      <name val="方正黑体简体"/>
      <charset val="134"/>
    </font>
    <font>
      <sz val="14"/>
      <color theme="1"/>
      <name val="方正黑体简体"/>
      <charset val="134"/>
    </font>
    <font>
      <b/>
      <sz val="11"/>
      <color theme="1"/>
      <name val="方正黑体简体"/>
      <charset val="134"/>
    </font>
    <font>
      <sz val="14"/>
      <color theme="1"/>
      <name val="宋体"/>
      <charset val="134"/>
      <scheme val="minor"/>
    </font>
    <font>
      <b/>
      <sz val="24"/>
      <color theme="1"/>
      <name val="方正大标宋简体"/>
      <charset val="134"/>
    </font>
    <font>
      <sz val="15"/>
      <color theme="1"/>
      <name val="方正大标宋简体"/>
      <charset val="134"/>
    </font>
    <font>
      <sz val="14"/>
      <color theme="1"/>
      <name val="方正大标宋简体"/>
      <charset val="134"/>
    </font>
    <font>
      <sz val="12"/>
      <color theme="1"/>
      <name val="方正小标宋简体"/>
      <charset val="134"/>
    </font>
    <font>
      <sz val="11"/>
      <color theme="1"/>
      <name val="方正大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9" applyNumberFormat="0" applyAlignment="0" applyProtection="0">
      <alignment vertical="center"/>
    </xf>
    <xf numFmtId="0" fontId="29" fillId="4" borderId="10" applyNumberFormat="0" applyAlignment="0" applyProtection="0">
      <alignment vertical="center"/>
    </xf>
    <xf numFmtId="0" fontId="30" fillId="4" borderId="9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4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5" fillId="0" borderId="3" xfId="0" applyFont="1" applyBorder="1" applyAlignment="1">
      <alignment horizontal="center" vertical="top" wrapText="1"/>
    </xf>
    <xf numFmtId="0" fontId="3" fillId="0" borderId="3" xfId="0" applyFont="1" applyBorder="1">
      <alignment vertical="center"/>
    </xf>
    <xf numFmtId="0" fontId="4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0" borderId="3" xfId="0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0" fontId="11" fillId="0" borderId="0" xfId="0" applyFont="1">
      <alignment vertical="center"/>
    </xf>
    <xf numFmtId="0" fontId="13" fillId="0" borderId="5" xfId="0" applyFont="1" applyBorder="1" applyAlignment="1">
      <alignment horizontal="left" vertical="center" wrapText="1"/>
    </xf>
    <xf numFmtId="31" fontId="7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31" fontId="17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150495</xdr:colOff>
      <xdr:row>3</xdr:row>
      <xdr:rowOff>180340</xdr:rowOff>
    </xdr:from>
    <xdr:to>
      <xdr:col>2</xdr:col>
      <xdr:colOff>1495425</xdr:colOff>
      <xdr:row>3</xdr:row>
      <xdr:rowOff>1971675</xdr:rowOff>
    </xdr:to>
    <xdr:pic>
      <xdr:nvPicPr>
        <xdr:cNvPr id="2" name="图片 1" descr="微信图片_20220401092606.jp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179320" y="2256790"/>
          <a:ext cx="1344930" cy="1791335"/>
        </a:xfrm>
        <a:prstGeom prst="rect">
          <a:avLst/>
        </a:prstGeom>
      </xdr:spPr>
    </xdr:pic>
    <xdr:clientData/>
  </xdr:twoCellAnchor>
  <xdr:twoCellAnchor editAs="oneCell">
    <xdr:from>
      <xdr:col>2</xdr:col>
      <xdr:colOff>152399</xdr:colOff>
      <xdr:row>7</xdr:row>
      <xdr:rowOff>30236</xdr:rowOff>
    </xdr:from>
    <xdr:to>
      <xdr:col>2</xdr:col>
      <xdr:colOff>1381122</xdr:colOff>
      <xdr:row>7</xdr:row>
      <xdr:rowOff>952500</xdr:rowOff>
    </xdr:to>
    <xdr:pic>
      <xdr:nvPicPr>
        <xdr:cNvPr id="3" name="图片 2" descr="微信图片_20220401092628.jpg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2180590" y="7383145"/>
          <a:ext cx="1228725" cy="922655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</xdr:colOff>
      <xdr:row>4</xdr:row>
      <xdr:rowOff>19050</xdr:rowOff>
    </xdr:from>
    <xdr:to>
      <xdr:col>2</xdr:col>
      <xdr:colOff>1514475</xdr:colOff>
      <xdr:row>4</xdr:row>
      <xdr:rowOff>904875</xdr:rowOff>
    </xdr:to>
    <xdr:pic>
      <xdr:nvPicPr>
        <xdr:cNvPr id="4" name="图片 3" descr="微信图片_20220401092927.jpg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2066925" y="4171950"/>
          <a:ext cx="1476375" cy="885825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6</xdr:row>
      <xdr:rowOff>152400</xdr:rowOff>
    </xdr:from>
    <xdr:to>
      <xdr:col>2</xdr:col>
      <xdr:colOff>1514475</xdr:colOff>
      <xdr:row>6</xdr:row>
      <xdr:rowOff>1238250</xdr:rowOff>
    </xdr:to>
    <xdr:pic>
      <xdr:nvPicPr>
        <xdr:cNvPr id="5" name="图片 4" descr="微信图片_20220401092623.jpg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2075815" y="6162675"/>
          <a:ext cx="1467485" cy="1085850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133350</xdr:colOff>
      <xdr:row>5</xdr:row>
      <xdr:rowOff>39048</xdr:rowOff>
    </xdr:from>
    <xdr:to>
      <xdr:col>2</xdr:col>
      <xdr:colOff>1514475</xdr:colOff>
      <xdr:row>5</xdr:row>
      <xdr:rowOff>876300</xdr:rowOff>
    </xdr:to>
    <xdr:pic>
      <xdr:nvPicPr>
        <xdr:cNvPr id="6" name="图片 5" descr="微信图片_20220401092617.jpg"/>
        <xdr:cNvPicPr>
          <a:picLocks noChangeAspect="1"/>
        </xdr:cNvPicPr>
      </xdr:nvPicPr>
      <xdr:blipFill>
        <a:blip r:embed="rId5" cstate="print"/>
        <a:stretch>
          <a:fillRect/>
        </a:stretch>
      </xdr:blipFill>
      <xdr:spPr>
        <a:xfrm>
          <a:off x="2162175" y="5153660"/>
          <a:ext cx="1381125" cy="837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E5" sqref="E5"/>
    </sheetView>
  </sheetViews>
  <sheetFormatPr defaultColWidth="9" defaultRowHeight="13.5" outlineLevelCol="5"/>
  <cols>
    <col min="1" max="1" width="9.125" customWidth="1"/>
    <col min="2" max="2" width="24.75" customWidth="1"/>
    <col min="3" max="3" width="11" customWidth="1"/>
    <col min="4" max="4" width="13.5" customWidth="1"/>
    <col min="5" max="6" width="15.375" customWidth="1"/>
  </cols>
  <sheetData>
    <row r="1" ht="63.75" customHeight="1" spans="1:6">
      <c r="A1" s="27" t="s">
        <v>0</v>
      </c>
      <c r="B1" s="27"/>
      <c r="C1" s="27"/>
      <c r="D1" s="27"/>
      <c r="E1" s="27"/>
      <c r="F1" s="27"/>
    </row>
    <row r="2" ht="32.25" customHeight="1" spans="1:6">
      <c r="A2" s="28" t="s">
        <v>1</v>
      </c>
      <c r="B2" s="28"/>
      <c r="C2" s="28"/>
      <c r="D2" s="28"/>
      <c r="E2" s="28"/>
      <c r="F2" s="28"/>
    </row>
    <row r="3" s="26" customFormat="1" ht="68.25" customHeight="1" spans="1:6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 t="s">
        <v>7</v>
      </c>
    </row>
    <row r="4" s="26" customFormat="1" ht="43.5" customHeight="1" spans="1:6">
      <c r="A4" s="29">
        <v>1</v>
      </c>
      <c r="B4" s="29" t="s">
        <v>8</v>
      </c>
      <c r="C4" s="29" t="s">
        <v>9</v>
      </c>
      <c r="D4" s="29">
        <v>320</v>
      </c>
      <c r="E4" s="30">
        <v>39.5</v>
      </c>
      <c r="F4" s="30">
        <f>E4*D4</f>
        <v>12640</v>
      </c>
    </row>
    <row r="5" s="26" customFormat="1" ht="43.5" customHeight="1" spans="1:6">
      <c r="A5" s="29">
        <v>2</v>
      </c>
      <c r="B5" s="29" t="s">
        <v>10</v>
      </c>
      <c r="C5" s="29" t="s">
        <v>9</v>
      </c>
      <c r="D5" s="29">
        <v>320</v>
      </c>
      <c r="E5" s="30">
        <v>9.5</v>
      </c>
      <c r="F5" s="30">
        <f t="shared" ref="F5:F8" si="0">E5*D5</f>
        <v>3040</v>
      </c>
    </row>
    <row r="6" s="26" customFormat="1" ht="43.5" customHeight="1" spans="1:6">
      <c r="A6" s="29">
        <v>3</v>
      </c>
      <c r="B6" s="29" t="s">
        <v>11</v>
      </c>
      <c r="C6" s="29" t="s">
        <v>9</v>
      </c>
      <c r="D6" s="29">
        <v>145</v>
      </c>
      <c r="E6" s="30">
        <v>36</v>
      </c>
      <c r="F6" s="30">
        <f t="shared" si="0"/>
        <v>5220</v>
      </c>
    </row>
    <row r="7" s="26" customFormat="1" ht="43.5" customHeight="1" spans="1:6">
      <c r="A7" s="29">
        <v>4</v>
      </c>
      <c r="B7" s="29" t="s">
        <v>12</v>
      </c>
      <c r="C7" s="29" t="s">
        <v>9</v>
      </c>
      <c r="D7" s="29">
        <v>26</v>
      </c>
      <c r="E7" s="30">
        <v>30</v>
      </c>
      <c r="F7" s="30">
        <f t="shared" si="0"/>
        <v>780</v>
      </c>
    </row>
    <row r="8" s="26" customFormat="1" ht="43.5" customHeight="1" spans="1:6">
      <c r="A8" s="29">
        <v>5</v>
      </c>
      <c r="B8" s="29" t="s">
        <v>13</v>
      </c>
      <c r="C8" s="29" t="s">
        <v>14</v>
      </c>
      <c r="D8" s="29">
        <v>1250</v>
      </c>
      <c r="E8" s="30">
        <v>0.8</v>
      </c>
      <c r="F8" s="30">
        <f t="shared" si="0"/>
        <v>1000</v>
      </c>
    </row>
    <row r="9" s="26" customFormat="1" ht="43.5" customHeight="1" spans="1:6">
      <c r="A9" s="29">
        <v>6</v>
      </c>
      <c r="B9" s="29" t="s">
        <v>15</v>
      </c>
      <c r="C9" s="29"/>
      <c r="D9" s="29"/>
      <c r="E9" s="29"/>
      <c r="F9" s="29">
        <f>SUM(F4:F8)</f>
        <v>22680</v>
      </c>
    </row>
    <row r="10" spans="1:6">
      <c r="A10" s="31"/>
      <c r="B10" s="31"/>
      <c r="C10" s="31"/>
      <c r="D10" s="31"/>
      <c r="E10" s="31"/>
      <c r="F10" s="31"/>
    </row>
    <row r="11" spans="1:6">
      <c r="A11" s="31" t="s">
        <v>16</v>
      </c>
      <c r="B11" s="31"/>
      <c r="C11" s="31"/>
      <c r="D11" s="31"/>
      <c r="E11" s="31"/>
      <c r="F11" s="31"/>
    </row>
    <row r="12" spans="1:6">
      <c r="A12" s="31"/>
      <c r="B12" s="31"/>
      <c r="C12" s="31"/>
      <c r="D12" s="31"/>
      <c r="E12" s="31"/>
      <c r="F12" s="31"/>
    </row>
    <row r="13" spans="1:6">
      <c r="A13" s="31"/>
      <c r="B13" s="31"/>
      <c r="C13" s="31"/>
      <c r="D13" s="31"/>
      <c r="E13" s="31"/>
      <c r="F13" s="31"/>
    </row>
    <row r="14" spans="1:6">
      <c r="A14" s="31"/>
      <c r="B14" s="31"/>
      <c r="C14" s="31"/>
      <c r="D14" s="31"/>
      <c r="E14" s="31"/>
      <c r="F14" s="31"/>
    </row>
    <row r="15" ht="30.75" customHeight="1" spans="1:6">
      <c r="A15" s="31"/>
      <c r="B15" s="31"/>
      <c r="C15" s="31"/>
      <c r="D15" s="32" t="s">
        <v>17</v>
      </c>
      <c r="E15" s="32"/>
      <c r="F15" s="32"/>
    </row>
    <row r="16" ht="18.75" spans="1:6">
      <c r="A16" s="31"/>
      <c r="B16" s="31"/>
      <c r="C16" s="31"/>
      <c r="D16" s="33">
        <v>44584</v>
      </c>
      <c r="E16" s="32"/>
      <c r="F16" s="32"/>
    </row>
  </sheetData>
  <mergeCells count="4">
    <mergeCell ref="A1:F1"/>
    <mergeCell ref="A2:F2"/>
    <mergeCell ref="D15:F15"/>
    <mergeCell ref="D16:F1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B7" sqref="B7"/>
    </sheetView>
  </sheetViews>
  <sheetFormatPr defaultColWidth="9" defaultRowHeight="13.5" outlineLevelCol="6"/>
  <cols>
    <col min="2" max="2" width="23.875" customWidth="1"/>
    <col min="6" max="6" width="15.875" customWidth="1"/>
  </cols>
  <sheetData>
    <row r="1" ht="59.25" customHeight="1" spans="1:7">
      <c r="A1" s="17" t="s">
        <v>18</v>
      </c>
      <c r="B1" s="17"/>
      <c r="C1" s="17"/>
      <c r="D1" s="17"/>
      <c r="E1" s="17"/>
      <c r="F1" s="17"/>
      <c r="G1" s="18"/>
    </row>
    <row r="2" ht="48" customHeight="1" spans="1:7">
      <c r="A2" s="19" t="s">
        <v>1</v>
      </c>
      <c r="B2" s="19"/>
      <c r="C2" s="19"/>
      <c r="D2" s="19"/>
      <c r="E2" s="19"/>
      <c r="F2" s="19"/>
      <c r="G2" s="19"/>
    </row>
    <row r="3" ht="41.25" customHeight="1" spans="1:7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19</v>
      </c>
    </row>
    <row r="4" ht="41.25" customHeight="1" spans="1:7">
      <c r="A4" s="20">
        <v>1</v>
      </c>
      <c r="B4" s="21" t="s">
        <v>8</v>
      </c>
      <c r="C4" s="20" t="s">
        <v>9</v>
      </c>
      <c r="D4" s="21">
        <v>320</v>
      </c>
      <c r="E4" s="20">
        <v>41</v>
      </c>
      <c r="F4" s="20">
        <f>E4*D4</f>
        <v>13120</v>
      </c>
      <c r="G4" s="22"/>
    </row>
    <row r="5" ht="41.25" customHeight="1" spans="1:7">
      <c r="A5" s="20">
        <v>2</v>
      </c>
      <c r="B5" s="21" t="s">
        <v>10</v>
      </c>
      <c r="C5" s="20" t="s">
        <v>9</v>
      </c>
      <c r="D5" s="21">
        <v>320</v>
      </c>
      <c r="E5" s="20">
        <v>10</v>
      </c>
      <c r="F5" s="20">
        <f t="shared" ref="F5:F8" si="0">E5*D5</f>
        <v>3200</v>
      </c>
      <c r="G5" s="22"/>
    </row>
    <row r="6" ht="41.25" customHeight="1" spans="1:7">
      <c r="A6" s="20">
        <v>3</v>
      </c>
      <c r="B6" s="21" t="s">
        <v>11</v>
      </c>
      <c r="C6" s="20" t="s">
        <v>9</v>
      </c>
      <c r="D6" s="21">
        <v>145</v>
      </c>
      <c r="E6" s="20">
        <v>40</v>
      </c>
      <c r="F6" s="20">
        <f t="shared" si="0"/>
        <v>5800</v>
      </c>
      <c r="G6" s="22"/>
    </row>
    <row r="7" ht="41.25" customHeight="1" spans="1:7">
      <c r="A7" s="20">
        <v>4</v>
      </c>
      <c r="B7" s="21" t="s">
        <v>12</v>
      </c>
      <c r="C7" s="20" t="s">
        <v>9</v>
      </c>
      <c r="D7" s="21">
        <v>26</v>
      </c>
      <c r="E7" s="20">
        <v>32</v>
      </c>
      <c r="F7" s="20">
        <f t="shared" si="0"/>
        <v>832</v>
      </c>
      <c r="G7" s="22"/>
    </row>
    <row r="8" ht="41.25" customHeight="1" spans="1:7">
      <c r="A8" s="20">
        <v>5</v>
      </c>
      <c r="B8" s="21" t="s">
        <v>13</v>
      </c>
      <c r="C8" s="20" t="s">
        <v>14</v>
      </c>
      <c r="D8" s="21">
        <v>1250</v>
      </c>
      <c r="E8" s="20">
        <v>0.9</v>
      </c>
      <c r="F8" s="20">
        <f t="shared" si="0"/>
        <v>1125</v>
      </c>
      <c r="G8" s="22"/>
    </row>
    <row r="9" ht="41.25" customHeight="1" spans="1:7">
      <c r="A9" s="20">
        <v>6</v>
      </c>
      <c r="B9" s="20" t="s">
        <v>15</v>
      </c>
      <c r="C9" s="20"/>
      <c r="D9" s="20"/>
      <c r="E9" s="20"/>
      <c r="F9" s="20">
        <f>SUM(F4:F8)</f>
        <v>24077</v>
      </c>
      <c r="G9" s="22"/>
    </row>
    <row r="10" ht="14.25" spans="1:7">
      <c r="A10" s="23"/>
      <c r="B10" s="23"/>
      <c r="C10" s="23"/>
      <c r="D10" s="23"/>
      <c r="E10" s="23"/>
      <c r="F10" s="23"/>
      <c r="G10" s="23"/>
    </row>
    <row r="11" ht="33.75" customHeight="1" spans="1:7">
      <c r="A11" s="24" t="s">
        <v>16</v>
      </c>
      <c r="B11" s="24"/>
      <c r="C11" s="24"/>
      <c r="D11" s="24"/>
      <c r="E11" s="24"/>
      <c r="F11" s="24"/>
      <c r="G11" s="24"/>
    </row>
    <row r="12" ht="14.25" spans="1:7">
      <c r="A12" s="13"/>
      <c r="B12" s="13"/>
      <c r="C12" s="13"/>
      <c r="D12" s="13"/>
      <c r="E12" s="13"/>
      <c r="F12" s="13"/>
      <c r="G12" s="13"/>
    </row>
    <row r="13" ht="14.25" spans="1:7">
      <c r="A13" s="13"/>
      <c r="B13" s="13"/>
      <c r="C13" s="13"/>
      <c r="D13" s="13"/>
      <c r="E13" s="13"/>
      <c r="F13" s="13"/>
      <c r="G13" s="13"/>
    </row>
    <row r="14" ht="14.25" spans="1:7">
      <c r="A14" s="13"/>
      <c r="B14" s="13"/>
      <c r="C14" s="13"/>
      <c r="D14" s="13"/>
      <c r="E14" s="13"/>
      <c r="F14" s="13"/>
      <c r="G14" s="13"/>
    </row>
    <row r="15" ht="36" customHeight="1" spans="1:7">
      <c r="A15" s="13"/>
      <c r="B15" s="13"/>
      <c r="C15" s="13"/>
      <c r="D15" s="14" t="s">
        <v>20</v>
      </c>
      <c r="E15" s="14"/>
      <c r="F15" s="14"/>
      <c r="G15" s="13"/>
    </row>
    <row r="16" ht="29.25" customHeight="1" spans="1:7">
      <c r="A16" s="13"/>
      <c r="B16" s="13"/>
      <c r="C16" s="13"/>
      <c r="D16" s="25">
        <v>44584</v>
      </c>
      <c r="E16" s="14"/>
      <c r="F16" s="14"/>
      <c r="G16" s="13"/>
    </row>
  </sheetData>
  <mergeCells count="5">
    <mergeCell ref="A1:F1"/>
    <mergeCell ref="A2:G2"/>
    <mergeCell ref="A11:G11"/>
    <mergeCell ref="D15:F15"/>
    <mergeCell ref="D16:F16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1048576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K8" sqref="K8"/>
    </sheetView>
  </sheetViews>
  <sheetFormatPr defaultColWidth="9" defaultRowHeight="13.5"/>
  <cols>
    <col min="1" max="1" width="7.625" customWidth="1"/>
    <col min="2" max="2" width="19" customWidth="1"/>
    <col min="3" max="3" width="20.5" customWidth="1"/>
    <col min="4" max="4" width="23.125" customWidth="1"/>
    <col min="5" max="5" width="5.625" customWidth="1"/>
    <col min="6" max="6" width="5.25" customWidth="1"/>
    <col min="7" max="7" width="5.875" customWidth="1"/>
    <col min="8" max="8" width="7.25" customWidth="1"/>
    <col min="9" max="9" width="7.375" customWidth="1"/>
  </cols>
  <sheetData>
    <row r="1" ht="70.5" customHeight="1" spans="1:9">
      <c r="A1" s="1" t="s">
        <v>21</v>
      </c>
      <c r="B1" s="1"/>
      <c r="C1" s="1"/>
      <c r="D1" s="1"/>
      <c r="E1" s="1"/>
      <c r="F1" s="1"/>
      <c r="G1" s="1"/>
      <c r="H1" s="1"/>
      <c r="I1" s="1"/>
    </row>
    <row r="2" ht="35.25" customHeight="1" spans="1:9">
      <c r="A2" s="2" t="s">
        <v>22</v>
      </c>
      <c r="B2" s="3"/>
      <c r="C2" s="3"/>
      <c r="D2" s="3"/>
      <c r="E2" s="3"/>
      <c r="F2" s="3"/>
      <c r="G2" s="3"/>
      <c r="H2" s="3"/>
      <c r="I2" s="15"/>
    </row>
    <row r="3" ht="57.75" customHeight="1" spans="1:9">
      <c r="A3" s="4" t="s">
        <v>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28</v>
      </c>
      <c r="H3" s="5" t="s">
        <v>29</v>
      </c>
      <c r="I3" s="16" t="s">
        <v>30</v>
      </c>
    </row>
    <row r="4" ht="163.5" customHeight="1" spans="1:9">
      <c r="A4" s="4">
        <v>1</v>
      </c>
      <c r="B4" s="4" t="s">
        <v>8</v>
      </c>
      <c r="C4" s="4"/>
      <c r="D4" s="6" t="s">
        <v>31</v>
      </c>
      <c r="E4" s="7"/>
      <c r="F4" s="4" t="s">
        <v>9</v>
      </c>
      <c r="G4" s="4">
        <v>620</v>
      </c>
      <c r="H4" s="8"/>
      <c r="I4" s="16"/>
    </row>
    <row r="5" ht="75.75" customHeight="1" spans="1:9">
      <c r="A5" s="4">
        <v>2</v>
      </c>
      <c r="B5" s="4" t="s">
        <v>10</v>
      </c>
      <c r="C5" s="9"/>
      <c r="D5" s="6" t="s">
        <v>32</v>
      </c>
      <c r="E5" s="9"/>
      <c r="F5" s="4" t="s">
        <v>9</v>
      </c>
      <c r="G5" s="4">
        <v>620</v>
      </c>
      <c r="H5" s="8"/>
      <c r="I5" s="16"/>
    </row>
    <row r="6" ht="70.5" customHeight="1" spans="1:9">
      <c r="A6" s="4">
        <v>3</v>
      </c>
      <c r="B6" s="4" t="s">
        <v>11</v>
      </c>
      <c r="C6" s="4"/>
      <c r="D6" s="6" t="s">
        <v>33</v>
      </c>
      <c r="E6" s="10"/>
      <c r="F6" s="4" t="s">
        <v>9</v>
      </c>
      <c r="G6" s="4">
        <v>193</v>
      </c>
      <c r="H6" s="8"/>
      <c r="I6" s="16"/>
    </row>
    <row r="7" ht="105.75" customHeight="1" spans="1:9">
      <c r="A7" s="4">
        <v>4</v>
      </c>
      <c r="B7" s="4" t="s">
        <v>12</v>
      </c>
      <c r="C7" s="4"/>
      <c r="D7" s="11" t="s">
        <v>34</v>
      </c>
      <c r="E7" s="7" t="s">
        <v>35</v>
      </c>
      <c r="F7" s="4" t="s">
        <v>9</v>
      </c>
      <c r="G7" s="4">
        <v>118</v>
      </c>
      <c r="H7" s="8"/>
      <c r="I7" s="16"/>
    </row>
    <row r="8" ht="76.5" customHeight="1" spans="1:9">
      <c r="A8" s="4">
        <v>5</v>
      </c>
      <c r="B8" s="4" t="s">
        <v>13</v>
      </c>
      <c r="C8" s="4"/>
      <c r="D8" s="11" t="s">
        <v>36</v>
      </c>
      <c r="E8" s="10"/>
      <c r="F8" s="4" t="s">
        <v>14</v>
      </c>
      <c r="G8" s="4">
        <v>2170</v>
      </c>
      <c r="H8" s="8"/>
      <c r="I8" s="16"/>
    </row>
    <row r="9" ht="29.25" customHeight="1" spans="1:9">
      <c r="A9" s="4">
        <v>6</v>
      </c>
      <c r="B9" s="4" t="s">
        <v>15</v>
      </c>
      <c r="C9" s="4"/>
      <c r="D9" s="4"/>
      <c r="E9" s="10"/>
      <c r="F9" s="4"/>
      <c r="G9" s="4"/>
      <c r="H9" s="8"/>
      <c r="I9" s="16"/>
    </row>
    <row r="10" ht="57.75" customHeight="1" spans="1:5">
      <c r="A10" s="12" t="s">
        <v>37</v>
      </c>
      <c r="B10" s="12"/>
      <c r="C10" s="12"/>
      <c r="D10" s="12"/>
      <c r="E10" s="12"/>
    </row>
    <row r="11" ht="14.25" spans="1:5">
      <c r="A11" s="13"/>
      <c r="B11" s="13"/>
      <c r="C11" s="13"/>
      <c r="D11" s="13"/>
      <c r="E11" s="13"/>
    </row>
    <row r="12" ht="14.25" spans="1:5">
      <c r="A12" s="13"/>
      <c r="B12" s="13"/>
      <c r="C12" s="13"/>
      <c r="D12" s="13"/>
      <c r="E12" s="13"/>
    </row>
    <row r="13" ht="14.25" spans="1:5">
      <c r="A13" s="13"/>
      <c r="B13" s="13"/>
      <c r="C13" s="13"/>
      <c r="D13" s="13"/>
      <c r="E13" s="13"/>
    </row>
    <row r="14" ht="14.25" spans="1:5">
      <c r="A14" s="13"/>
      <c r="B14" s="13"/>
      <c r="C14" s="13"/>
      <c r="D14" s="13"/>
      <c r="E14" s="13"/>
    </row>
    <row r="15" ht="40.5" customHeight="1" spans="1:5">
      <c r="A15" s="13"/>
      <c r="B15" s="13"/>
      <c r="C15" s="14"/>
      <c r="D15" s="14"/>
      <c r="E15" s="13"/>
    </row>
    <row r="16" ht="40.5" customHeight="1" spans="1:5">
      <c r="A16" s="13"/>
      <c r="B16" s="13"/>
      <c r="C16" s="14"/>
      <c r="D16" s="14"/>
      <c r="E16" s="13"/>
    </row>
  </sheetData>
  <mergeCells count="5">
    <mergeCell ref="A1:I1"/>
    <mergeCell ref="A2:I2"/>
    <mergeCell ref="A10:E10"/>
    <mergeCell ref="C15:D15"/>
    <mergeCell ref="C16:D16"/>
  </mergeCells>
  <pageMargins left="0" right="0" top="0.393700787401575" bottom="0.393700787401575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Sheet4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张建华</cp:lastModifiedBy>
  <dcterms:created xsi:type="dcterms:W3CDTF">2022-02-19T07:36:00Z</dcterms:created>
  <cp:lastPrinted>2022-04-01T01:39:00Z</cp:lastPrinted>
  <dcterms:modified xsi:type="dcterms:W3CDTF">2023-08-25T04:21:17Z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EDE9AEA0C9E8466785C29643FB68B869_12</vt:lpwstr>
  </property>
  <property fmtid="{D5CDD505-2E9C-101B-9397-08002B2CF9AE}" pid="3" name="KSOProductBuildVer">
    <vt:lpwstr>2052-12.1.0.15120</vt:lpwstr>
  </property>
</Properties>
</file>