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<sst xmlns="http://schemas.openxmlformats.org/spreadsheetml/2006/main" count="25" uniqueCount="25">
  <si>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金澜湾展厅门头清单明细</t>
  </si>
  <si>
    <t>序号</t>
  </si>
  <si>
    <t>名称</t>
  </si>
  <si>
    <t>规格</t>
  </si>
  <si>
    <t>数量</t>
  </si>
  <si>
    <t>单位</t>
  </si>
  <si>
    <t>控制单价</t>
  </si>
  <si>
    <t>控制总价</t>
  </si>
  <si>
    <t>备注</t>
  </si>
  <si>
    <t>电动感应门
（含电机）</t>
  </si>
  <si>
    <r>
      <rPr>
        <sz val="12"/>
        <color theme="1"/>
        <rFont val="宋体"/>
        <charset val="134"/>
        <scheme val="minor"/>
      </rPr>
      <t>6.5</t>
    </r>
    <r>
      <rPr>
        <sz val="12"/>
        <color theme="1"/>
        <rFont val="Microsoft YaHei"/>
        <charset val="134"/>
      </rPr>
      <t>×</t>
    </r>
    <r>
      <rPr>
        <sz val="12"/>
        <color theme="1"/>
        <rFont val="宋体"/>
        <charset val="134"/>
        <scheme val="minor"/>
      </rPr>
      <t>3.1米</t>
    </r>
  </si>
  <si>
    <t>㎡</t>
  </si>
  <si>
    <t>1.采用12mm单层钢化玻璃。铝合金包边
2、采用西门子电机</t>
  </si>
  <si>
    <t>施工费</t>
  </si>
  <si>
    <t>包含电源线铺设、木工、拆墙、开槽、地面复原、3米长的门槛石，油漆、应急消防按钮移位</t>
  </si>
  <si>
    <t>项</t>
  </si>
  <si>
    <t>精工不锈钢勾边发光字，红字发白光，镀锌管方管25mm，防生锈抗腐蚀</t>
  </si>
  <si>
    <t>需要户外防水，含支持方管，含变压器、电缆电线、安装、辅材、人工
80cm*6个字</t>
  </si>
  <si>
    <t>个</t>
  </si>
  <si>
    <t>牌匾</t>
  </si>
  <si>
    <t>钛金（黄铜色） 腐蚀烤漆，
2hm*0.4m*6个</t>
  </si>
  <si>
    <t>片</t>
  </si>
  <si>
    <t>包安装</t>
  </si>
  <si>
    <t>合计（不含税）</t>
  </si>
  <si>
    <t>注：以上价格包含所电动门运输、装卸、安装、垃圾清理、等所有费用。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</si>
</sst>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Microsoft YaHe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212725</xdr:colOff>
      <xdr:row>4</xdr:row>
      <xdr:rowOff>18415</xdr:rowOff>
    </xdr:from>
    <xdr:to>
      <xdr:col>7</xdr:col>
      <xdr:colOff>2216785</xdr:colOff>
      <xdr:row>4</xdr:row>
      <xdr:rowOff>1074420</xdr:rowOff>
    </xdr:to>
    <xdr:pic>
      <xdr:nvPicPr>
        <xdr:cNvPr id="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267825" y="2812415"/>
          <a:ext cx="2004060" cy="10560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8</xdr:col>
      <xdr:colOff>0</xdr:colOff>
      <xdr:row>0</xdr:row>
      <xdr:rowOff>0</xdr:rowOff>
    </xdr:from>
    <xdr:to>
      <xdr:col>19</xdr:col>
      <xdr:colOff>17625</xdr:colOff>
      <xdr:row>4</xdr:row>
      <xdr:rowOff>606425</xdr:rowOff>
    </xdr:to>
    <xdr:pic>
      <xdr:nvPicPr>
        <xdr:cNvPr id="4" name="Picture 1" descr="Picture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1282680" y="0"/>
          <a:ext cx="6932295" cy="3400425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19</xdr:col>
      <xdr:colOff>17625</xdr:colOff>
      <xdr:row>10</xdr:row>
      <xdr:rowOff>123825</xdr:rowOff>
    </xdr:to>
    <xdr:pic>
      <xdr:nvPicPr>
        <xdr:cNvPr id="8" name="Picture 1" descr="Picture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1282680" y="2794000"/>
          <a:ext cx="6932295" cy="3413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tabSelected="1" workbookViewId="0">
      <selection activeCell="G3" sqref="A1:H3"/>
    </sheetView>
  </sheetViews>
  <sheetFormatPr defaultColWidth="9" defaultRowHeight="14" outlineLevelRow="7" outlineLevelCol="7"/>
  <cols>
    <col min="2" max="2" width="29.8818181818182" customWidth="1"/>
    <col min="3" max="3" width="29.5545454545455" customWidth="1"/>
    <col min="4" max="4" width="17.3818181818182" customWidth="1"/>
    <col min="6" max="6" width="17.4545454545455" customWidth="1"/>
    <col min="7" max="7" width="17.3636363636364" customWidth="1"/>
    <col min="8" max="8" width="31.8909090909091" customWidth="1"/>
  </cols>
  <sheetData>
    <row r="1" ht="46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2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64" customHeight="1" spans="1:8">
      <c r="A3" s="4">
        <v>1</v>
      </c>
      <c r="B3" s="5" t="s">
        <v>9</v>
      </c>
      <c r="C3" s="4" t="s">
        <v>10</v>
      </c>
      <c r="D3" s="4">
        <v>20.15</v>
      </c>
      <c r="E3" s="4" t="s">
        <v>11</v>
      </c>
      <c r="F3" s="4">
        <v>1200</v>
      </c>
      <c r="G3" s="4">
        <f>D3*F3</f>
        <v>24180</v>
      </c>
      <c r="H3" s="6" t="s">
        <v>12</v>
      </c>
    </row>
    <row r="4" ht="78" customHeight="1" spans="1:8">
      <c r="A4" s="4">
        <v>2</v>
      </c>
      <c r="B4" s="4" t="s">
        <v>13</v>
      </c>
      <c r="C4" s="6" t="s">
        <v>14</v>
      </c>
      <c r="D4" s="4">
        <v>1</v>
      </c>
      <c r="E4" s="4" t="s">
        <v>15</v>
      </c>
      <c r="F4" s="4">
        <v>15000</v>
      </c>
      <c r="G4" s="4">
        <f>D4*F4</f>
        <v>15000</v>
      </c>
      <c r="H4" s="5"/>
    </row>
    <row r="5" ht="87" customHeight="1" spans="1:8">
      <c r="A5" s="4">
        <v>3</v>
      </c>
      <c r="B5" s="5" t="s">
        <v>16</v>
      </c>
      <c r="C5" s="5" t="s">
        <v>17</v>
      </c>
      <c r="D5" s="4">
        <v>6</v>
      </c>
      <c r="E5" s="4" t="s">
        <v>18</v>
      </c>
      <c r="F5" s="4">
        <v>500</v>
      </c>
      <c r="G5" s="4">
        <f>D5*F5</f>
        <v>3000</v>
      </c>
      <c r="H5" s="5"/>
    </row>
    <row r="6" ht="78" customHeight="1" spans="1:8">
      <c r="A6" s="4">
        <v>4</v>
      </c>
      <c r="B6" s="4" t="s">
        <v>19</v>
      </c>
      <c r="C6" s="5" t="s">
        <v>20</v>
      </c>
      <c r="D6" s="4">
        <v>6</v>
      </c>
      <c r="E6" s="4" t="s">
        <v>21</v>
      </c>
      <c r="F6" s="4">
        <v>600</v>
      </c>
      <c r="G6" s="4">
        <f>D6*F6</f>
        <v>3600</v>
      </c>
      <c r="H6" s="5" t="s">
        <v>22</v>
      </c>
    </row>
    <row r="7" ht="30" customHeight="1" spans="1:8">
      <c r="A7" s="7" t="s">
        <v>23</v>
      </c>
      <c r="B7" s="8"/>
      <c r="C7" s="8"/>
      <c r="D7" s="8"/>
      <c r="E7" s="8"/>
      <c r="F7" s="9"/>
      <c r="G7" s="4">
        <f>SUM(G3:G6)</f>
        <v>45780</v>
      </c>
      <c r="H7" s="10"/>
    </row>
    <row r="8" ht="36" customHeight="1" spans="1:8">
      <c r="A8" s="11" t="s">
        <v>24</v>
      </c>
      <c r="B8" s="11"/>
      <c r="C8" s="11"/>
      <c r="D8" s="11"/>
      <c r="E8" s="11"/>
      <c r="F8" s="11"/>
      <c r="G8" s="11"/>
      <c r="H8" s="11"/>
    </row>
  </sheetData>
  <mergeCells count="3">
    <mergeCell ref="A1:H1"/>
    <mergeCell ref="A7:F7"/>
    <mergeCell ref="A8:H8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深蓝的哎</dc:creator>
  <cp:lastModifiedBy>给个萝卜吃吃</cp:lastModifiedBy>
  <dcterms:created xsi:type="dcterms:W3CDTF">2025-07-31T13:07:00Z</dcterms:created>
  <dcterms:modified xsi:type="dcterms:W3CDTF">2025-08-02T01:40:34Z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C74213ADF4594E81998F6D8709DF875F_13</vt:lpwstr>
  </property>
  <property fmtid="{D5CDD505-2E9C-101B-9397-08002B2CF9AE}" pid="3" name="KSOProductBuildVer">
    <vt:lpwstr>2052-12.1.0.20784</vt:lpwstr>
  </property>
</Properties>
</file>