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9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<sst xmlns="http://schemas.openxmlformats.org/spreadsheetml/2006/main" count="30" uniqueCount="26">
  <si>
    <t>三明康养中心天井工程项目清单</t>
  </si>
  <si>
    <t>序号</t>
  </si>
  <si>
    <t>配件名称</t>
  </si>
  <si>
    <t>宽</t>
  </si>
  <si>
    <t>伸出</t>
  </si>
  <si>
    <t>数量/方数</t>
  </si>
  <si>
    <t>价格</t>
  </si>
  <si>
    <t>小计</t>
  </si>
  <si>
    <t>产品描述</t>
  </si>
  <si>
    <t>备注</t>
  </si>
  <si>
    <t>DM-A天幕</t>
  </si>
  <si>
    <t>宽5.7米*伸出3.45米</t>
  </si>
  <si>
    <t>每套包括：
·前管、卷布管、盒盖、导轨(含胶条)
  T06前管上/下盒     1对
  T05上/下盒         1对
  T06导轨上/下盒     1对
  ∮80铁卷布管       1支
配件包括
  T06侧板            1对
  M型固定件          1个
  T06安装螺丝        1套
  T06胶卷线轮        1对  
  T06滑轨导线总成    1对
  T06滑轨移动总成    1对
  弹簧导轮           2个 
  T06支撑座          4个  
  天顶蓬弹簧总成     1套
  天顶蓬专用带       1套
注：伸出4M、5M配6个支撑座，6M配8个支撑座</t>
  </si>
  <si>
    <t>国产面料</t>
  </si>
  <si>
    <t>宽3.845米*伸出3.45米</t>
  </si>
  <si>
    <t>宽5.5米*伸出3.45米</t>
  </si>
  <si>
    <t>电机</t>
  </si>
  <si>
    <t>遥控</t>
  </si>
  <si>
    <t>安装低轨</t>
  </si>
  <si>
    <t>6米*16</t>
  </si>
  <si>
    <t>低轨配件</t>
  </si>
  <si>
    <t>安装费用</t>
  </si>
  <si>
    <t>骨架安装费</t>
  </si>
  <si>
    <t>含材料</t>
  </si>
  <si>
    <t>合计：</t>
  </si>
  <si>
    <t>备注：以上清单仅为参考，比选人不对数量准确性负责。比选申请人请自行踏勘现场，为完成本工程（达到附件中视频的效果）所需的一切费用需在报价中综合考虑，不另行增加。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</si>
</sst>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8"/>
      <name val="微软雅黑"/>
      <charset val="134"/>
    </font>
    <font>
      <b/>
      <sz val="11"/>
      <color theme="1"/>
      <name val="微软雅黑"/>
      <charset val="134"/>
    </font>
    <font>
      <b/>
      <sz val="12"/>
      <color theme="1"/>
      <name val="微软雅黑"/>
      <charset val="134"/>
    </font>
    <font>
      <sz val="9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7" borderId="12" applyNumberFormat="0" applyAlignment="0" applyProtection="0">
      <alignment vertical="center"/>
    </xf>
    <xf numFmtId="0" fontId="16" fillId="7" borderId="11" applyNumberFormat="0" applyAlignment="0" applyProtection="0">
      <alignment vertical="center"/>
    </xf>
    <xf numFmtId="0" fontId="17" fillId="8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tabSelected="1" workbookViewId="0">
      <selection activeCell="I3" sqref="I3:J11"/>
    </sheetView>
  </sheetViews>
  <sheetFormatPr defaultColWidth="9" defaultRowHeight="30" customHeight="1"/>
  <cols>
    <col min="1" max="5" width="9" style="1"/>
    <col min="6" max="6" width="14.3333333333333" style="1" customWidth="1"/>
    <col min="7" max="7" width="7.5" style="1" customWidth="1"/>
    <col min="8" max="8" width="8.25833333333333" style="1" customWidth="1"/>
    <col min="9" max="9" width="9.63333333333333" style="1" customWidth="1"/>
    <col min="10" max="10" width="35.6666666666667" style="1" customWidth="1"/>
    <col min="11" max="11" width="14.6333333333333" style="1" customWidth="1"/>
    <col min="12" max="16384" width="9" style="1"/>
  </cols>
  <sheetData>
    <row r="1" s="1" customFormat="1" ht="44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customHeight="1" spans="1:11">
      <c r="A2" s="3" t="s">
        <v>1</v>
      </c>
      <c r="B2" s="4" t="s">
        <v>2</v>
      </c>
      <c r="C2" s="5"/>
      <c r="D2" s="6" t="s">
        <v>3</v>
      </c>
      <c r="E2" s="6" t="s">
        <v>4</v>
      </c>
      <c r="F2" s="3" t="s">
        <v>5</v>
      </c>
      <c r="G2" s="3" t="s">
        <v>6</v>
      </c>
      <c r="H2" s="3" t="s">
        <v>7</v>
      </c>
      <c r="I2" s="21" t="s">
        <v>8</v>
      </c>
      <c r="J2" s="22"/>
      <c r="K2" s="6" t="s">
        <v>9</v>
      </c>
    </row>
    <row r="3" s="1" customFormat="1" ht="53" customHeight="1" spans="1:11">
      <c r="A3" s="7">
        <v>1</v>
      </c>
      <c r="B3" s="8" t="s">
        <v>10</v>
      </c>
      <c r="C3" s="9"/>
      <c r="D3" s="10" t="s">
        <v>11</v>
      </c>
      <c r="E3" s="11"/>
      <c r="F3" s="12">
        <v>2</v>
      </c>
      <c r="G3" s="13">
        <v>6800</v>
      </c>
      <c r="H3" s="13">
        <f t="shared" ref="H3:H10" si="0">G3*F3</f>
        <v>13600</v>
      </c>
      <c r="I3" s="23" t="s">
        <v>12</v>
      </c>
      <c r="J3" s="23"/>
      <c r="K3" s="14" t="s">
        <v>13</v>
      </c>
    </row>
    <row r="4" s="1" customFormat="1" ht="46" customHeight="1" spans="1:11">
      <c r="A4" s="7">
        <v>2</v>
      </c>
      <c r="B4" s="8" t="s">
        <v>10</v>
      </c>
      <c r="C4" s="9"/>
      <c r="D4" s="10" t="s">
        <v>14</v>
      </c>
      <c r="E4" s="11"/>
      <c r="F4" s="12">
        <v>4</v>
      </c>
      <c r="G4" s="13">
        <v>4800</v>
      </c>
      <c r="H4" s="13">
        <f t="shared" si="0"/>
        <v>19200</v>
      </c>
      <c r="I4" s="24"/>
      <c r="J4" s="24"/>
      <c r="K4" s="14" t="s">
        <v>13</v>
      </c>
    </row>
    <row r="5" s="1" customFormat="1" ht="44" customHeight="1" spans="1:11">
      <c r="A5" s="7">
        <v>3</v>
      </c>
      <c r="B5" s="8" t="s">
        <v>10</v>
      </c>
      <c r="C5" s="9"/>
      <c r="D5" s="10" t="s">
        <v>15</v>
      </c>
      <c r="E5" s="11"/>
      <c r="F5" s="12">
        <v>2</v>
      </c>
      <c r="G5" s="13">
        <v>6500</v>
      </c>
      <c r="H5" s="13">
        <f t="shared" si="0"/>
        <v>13000</v>
      </c>
      <c r="I5" s="24"/>
      <c r="J5" s="24"/>
      <c r="K5" s="14" t="s">
        <v>13</v>
      </c>
    </row>
    <row r="6" s="1" customFormat="1" ht="27" customHeight="1" spans="1:11">
      <c r="A6" s="7">
        <v>4</v>
      </c>
      <c r="B6" s="8" t="s">
        <v>16</v>
      </c>
      <c r="C6" s="9"/>
      <c r="D6" s="10"/>
      <c r="E6" s="11"/>
      <c r="F6" s="14">
        <v>8</v>
      </c>
      <c r="G6" s="13">
        <v>1500</v>
      </c>
      <c r="H6" s="13">
        <f t="shared" si="0"/>
        <v>12000</v>
      </c>
      <c r="I6" s="24"/>
      <c r="J6" s="24"/>
      <c r="K6" s="14"/>
    </row>
    <row r="7" s="1" customFormat="1" ht="18" spans="1:11">
      <c r="A7" s="7">
        <v>5</v>
      </c>
      <c r="B7" s="8" t="s">
        <v>17</v>
      </c>
      <c r="C7" s="9"/>
      <c r="D7" s="10"/>
      <c r="E7" s="11"/>
      <c r="F7" s="14">
        <v>1</v>
      </c>
      <c r="G7" s="13">
        <v>0</v>
      </c>
      <c r="H7" s="13">
        <f t="shared" si="0"/>
        <v>0</v>
      </c>
      <c r="I7" s="24"/>
      <c r="J7" s="24"/>
      <c r="K7" s="14"/>
    </row>
    <row r="8" s="1" customFormat="1" ht="18" spans="1:11">
      <c r="A8" s="7">
        <v>6</v>
      </c>
      <c r="B8" s="8" t="s">
        <v>18</v>
      </c>
      <c r="C8" s="9"/>
      <c r="D8" s="15" t="s">
        <v>19</v>
      </c>
      <c r="E8" s="16"/>
      <c r="F8" s="14">
        <v>16</v>
      </c>
      <c r="G8" s="13">
        <v>265</v>
      </c>
      <c r="H8" s="13">
        <f t="shared" si="0"/>
        <v>4240</v>
      </c>
      <c r="I8" s="24"/>
      <c r="J8" s="24"/>
      <c r="K8" s="14"/>
    </row>
    <row r="9" s="1" customFormat="1" ht="18" spans="1:11">
      <c r="A9" s="7">
        <v>7</v>
      </c>
      <c r="B9" s="8" t="s">
        <v>20</v>
      </c>
      <c r="C9" s="9"/>
      <c r="D9" s="15"/>
      <c r="E9" s="16"/>
      <c r="F9" s="14">
        <v>32</v>
      </c>
      <c r="G9" s="13">
        <v>12</v>
      </c>
      <c r="H9" s="13">
        <f t="shared" si="0"/>
        <v>384</v>
      </c>
      <c r="I9" s="24"/>
      <c r="J9" s="24"/>
      <c r="K9" s="14"/>
    </row>
    <row r="10" s="1" customFormat="1" ht="18" spans="1:11">
      <c r="A10" s="7">
        <v>8</v>
      </c>
      <c r="B10" s="8" t="s">
        <v>21</v>
      </c>
      <c r="C10" s="9"/>
      <c r="D10" s="15"/>
      <c r="E10" s="16"/>
      <c r="F10" s="14">
        <v>1</v>
      </c>
      <c r="G10" s="13">
        <v>19000</v>
      </c>
      <c r="H10" s="13">
        <f t="shared" si="0"/>
        <v>19000</v>
      </c>
      <c r="I10" s="24"/>
      <c r="J10" s="24"/>
      <c r="K10" s="14"/>
    </row>
    <row r="11" s="1" customFormat="1" ht="32" customHeight="1" spans="1:11">
      <c r="A11" s="17">
        <v>9</v>
      </c>
      <c r="B11" s="8" t="s">
        <v>22</v>
      </c>
      <c r="C11" s="9"/>
      <c r="D11" s="10"/>
      <c r="E11" s="11"/>
      <c r="F11" s="14">
        <v>1</v>
      </c>
      <c r="G11" s="13">
        <v>19500</v>
      </c>
      <c r="H11" s="13">
        <v>19500</v>
      </c>
      <c r="I11" s="24"/>
      <c r="J11" s="24"/>
      <c r="K11" s="14" t="s">
        <v>23</v>
      </c>
    </row>
    <row r="12" s="1" customFormat="1" ht="48" customHeight="1" spans="1:11">
      <c r="A12" s="18" t="s">
        <v>24</v>
      </c>
      <c r="B12" s="18"/>
      <c r="C12" s="18"/>
      <c r="D12" s="18"/>
      <c r="E12" s="18"/>
      <c r="F12" s="19">
        <f>SUM(H3:H12)</f>
        <v>100924</v>
      </c>
      <c r="G12" s="19"/>
      <c r="H12" s="19"/>
      <c r="I12" s="19"/>
      <c r="J12" s="19"/>
      <c r="K12" s="25"/>
    </row>
    <row r="13" ht="36" customHeight="1" spans="1:11">
      <c r="A13" s="20" t="s">
        <v>25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</row>
  </sheetData>
  <mergeCells count="25">
    <mergeCell ref="A1:K1"/>
    <mergeCell ref="B2:C2"/>
    <mergeCell ref="I2:J2"/>
    <mergeCell ref="B3:C3"/>
    <mergeCell ref="D3:E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A12:E12"/>
    <mergeCell ref="F12:J12"/>
    <mergeCell ref="A13:K13"/>
    <mergeCell ref="I3:J1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给个萝卜吃吃</cp:lastModifiedBy>
  <dcterms:created xsi:type="dcterms:W3CDTF">2022-08-09T09:01:00Z</dcterms:created>
  <dcterms:modified xsi:type="dcterms:W3CDTF">2025-08-21T10:03:34Z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9EEBFA9FE54F475EBFD8EE72FBC83618_13</vt:lpwstr>
  </property>
  <property fmtid="{D5CDD505-2E9C-101B-9397-08002B2CF9AE}" pid="3" name="KSOProductBuildVer">
    <vt:lpwstr>2052-12.1.0.21915</vt:lpwstr>
  </property>
</Properties>
</file>